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N:\Information Advice and Guidance\Other web platforms\Safeguarding (Childrens Partnership)\South Glos Way Inclusion toolkit\Current document versions\"/>
    </mc:Choice>
  </mc:AlternateContent>
  <xr:revisionPtr revIDLastSave="0" documentId="8_{7C817FE6-B6C2-43F2-AB9A-5F020ED13C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FR Diagnostic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C9" i="1" l="1"/>
  <c r="CD9" i="1"/>
  <c r="CJ9" i="1" s="1"/>
  <c r="CE9" i="1"/>
  <c r="CK9" i="1" s="1"/>
  <c r="CF9" i="1"/>
  <c r="CL9" i="1" s="1"/>
  <c r="CG9" i="1"/>
  <c r="CM9" i="1" s="1"/>
  <c r="CC10" i="1"/>
  <c r="CI10" i="1" s="1"/>
  <c r="CD10" i="1"/>
  <c r="CJ10" i="1" s="1"/>
  <c r="CE10" i="1"/>
  <c r="CK10" i="1" s="1"/>
  <c r="CF10" i="1"/>
  <c r="CL10" i="1" s="1"/>
  <c r="CG10" i="1"/>
  <c r="CM10" i="1" s="1"/>
  <c r="CG11" i="1"/>
  <c r="CM11" i="1" s="1"/>
  <c r="CG12" i="1"/>
  <c r="CM12" i="1" s="1"/>
  <c r="CG13" i="1"/>
  <c r="CM13" i="1" s="1"/>
  <c r="CG14" i="1"/>
  <c r="CM14" i="1" s="1"/>
  <c r="CG15" i="1"/>
  <c r="CM15" i="1" s="1"/>
  <c r="CG16" i="1"/>
  <c r="CM16" i="1" s="1"/>
  <c r="CG17" i="1"/>
  <c r="CM17" i="1" s="1"/>
  <c r="CG18" i="1"/>
  <c r="CM18" i="1" s="1"/>
  <c r="CG19" i="1"/>
  <c r="CM19" i="1" s="1"/>
  <c r="CG20" i="1"/>
  <c r="CM20" i="1" s="1"/>
  <c r="CG21" i="1"/>
  <c r="CM21" i="1" s="1"/>
  <c r="CG22" i="1"/>
  <c r="CM22" i="1" s="1"/>
  <c r="CG23" i="1"/>
  <c r="CM23" i="1" s="1"/>
  <c r="CG24" i="1"/>
  <c r="CM24" i="1" s="1"/>
  <c r="CG25" i="1"/>
  <c r="CM25" i="1" s="1"/>
  <c r="CG26" i="1"/>
  <c r="CM26" i="1" s="1"/>
  <c r="CG27" i="1"/>
  <c r="CM27" i="1" s="1"/>
  <c r="CG28" i="1"/>
  <c r="CM28" i="1" s="1"/>
  <c r="CG29" i="1"/>
  <c r="CM29" i="1" s="1"/>
  <c r="CG30" i="1"/>
  <c r="CM30" i="1" s="1"/>
  <c r="CG31" i="1"/>
  <c r="CM31" i="1" s="1"/>
  <c r="CG32" i="1"/>
  <c r="CM32" i="1" s="1"/>
  <c r="CG33" i="1"/>
  <c r="CM33" i="1" s="1"/>
  <c r="CG34" i="1"/>
  <c r="CM34" i="1" s="1"/>
  <c r="CG35" i="1"/>
  <c r="CM35" i="1" s="1"/>
  <c r="CG36" i="1"/>
  <c r="CM36" i="1" s="1"/>
  <c r="CG37" i="1"/>
  <c r="CM37" i="1" s="1"/>
  <c r="CG38" i="1"/>
  <c r="CM38" i="1" s="1"/>
  <c r="CG39" i="1"/>
  <c r="CM39" i="1" s="1"/>
  <c r="CG40" i="1"/>
  <c r="CM40" i="1" s="1"/>
  <c r="CF11" i="1"/>
  <c r="CL11" i="1" s="1"/>
  <c r="CF12" i="1"/>
  <c r="CL12" i="1" s="1"/>
  <c r="CF13" i="1"/>
  <c r="CL13" i="1" s="1"/>
  <c r="CF14" i="1"/>
  <c r="CL14" i="1" s="1"/>
  <c r="CF15" i="1"/>
  <c r="CL15" i="1" s="1"/>
  <c r="CF16" i="1"/>
  <c r="CL16" i="1" s="1"/>
  <c r="CF17" i="1"/>
  <c r="CL17" i="1" s="1"/>
  <c r="CF18" i="1"/>
  <c r="CL18" i="1" s="1"/>
  <c r="CF19" i="1"/>
  <c r="CL19" i="1" s="1"/>
  <c r="CF20" i="1"/>
  <c r="CL20" i="1" s="1"/>
  <c r="CF21" i="1"/>
  <c r="CL21" i="1" s="1"/>
  <c r="CF22" i="1"/>
  <c r="CL22" i="1" s="1"/>
  <c r="CF23" i="1"/>
  <c r="CL23" i="1" s="1"/>
  <c r="CF24" i="1"/>
  <c r="CL24" i="1" s="1"/>
  <c r="CF25" i="1"/>
  <c r="CL25" i="1" s="1"/>
  <c r="CF26" i="1"/>
  <c r="CL26" i="1" s="1"/>
  <c r="CF27" i="1"/>
  <c r="CL27" i="1" s="1"/>
  <c r="CF28" i="1"/>
  <c r="CF29" i="1"/>
  <c r="CL29" i="1" s="1"/>
  <c r="CF30" i="1"/>
  <c r="CL30" i="1" s="1"/>
  <c r="CF31" i="1"/>
  <c r="CL31" i="1" s="1"/>
  <c r="CF32" i="1"/>
  <c r="CL32" i="1" s="1"/>
  <c r="CF33" i="1"/>
  <c r="CL33" i="1" s="1"/>
  <c r="CF34" i="1"/>
  <c r="CL34" i="1" s="1"/>
  <c r="CF35" i="1"/>
  <c r="CL35" i="1" s="1"/>
  <c r="CF36" i="1"/>
  <c r="CF37" i="1"/>
  <c r="CL37" i="1" s="1"/>
  <c r="CF38" i="1"/>
  <c r="CL38" i="1" s="1"/>
  <c r="CF39" i="1"/>
  <c r="CL39" i="1" s="1"/>
  <c r="CF40" i="1"/>
  <c r="CL40" i="1" s="1"/>
  <c r="CE11" i="1"/>
  <c r="CK11" i="1" s="1"/>
  <c r="CE12" i="1"/>
  <c r="CK12" i="1" s="1"/>
  <c r="CE13" i="1"/>
  <c r="CK13" i="1" s="1"/>
  <c r="CE14" i="1"/>
  <c r="CK14" i="1" s="1"/>
  <c r="CE15" i="1"/>
  <c r="CK15" i="1" s="1"/>
  <c r="CE16" i="1"/>
  <c r="CK16" i="1" s="1"/>
  <c r="CE17" i="1"/>
  <c r="CK17" i="1" s="1"/>
  <c r="CE18" i="1"/>
  <c r="CK18" i="1" s="1"/>
  <c r="CE19" i="1"/>
  <c r="CK19" i="1" s="1"/>
  <c r="CE20" i="1"/>
  <c r="CK20" i="1" s="1"/>
  <c r="CE21" i="1"/>
  <c r="CK21" i="1" s="1"/>
  <c r="CE22" i="1"/>
  <c r="CK22" i="1" s="1"/>
  <c r="CE23" i="1"/>
  <c r="CK23" i="1" s="1"/>
  <c r="CE24" i="1"/>
  <c r="CK24" i="1" s="1"/>
  <c r="CE25" i="1"/>
  <c r="CK25" i="1" s="1"/>
  <c r="CE26" i="1"/>
  <c r="CK26" i="1" s="1"/>
  <c r="CE27" i="1"/>
  <c r="CK27" i="1" s="1"/>
  <c r="CE28" i="1"/>
  <c r="CK28" i="1" s="1"/>
  <c r="CE29" i="1"/>
  <c r="CK29" i="1" s="1"/>
  <c r="CE30" i="1"/>
  <c r="CK30" i="1" s="1"/>
  <c r="CE31" i="1"/>
  <c r="CK31" i="1" s="1"/>
  <c r="CE32" i="1"/>
  <c r="CK32" i="1" s="1"/>
  <c r="CE33" i="1"/>
  <c r="CK33" i="1" s="1"/>
  <c r="CE34" i="1"/>
  <c r="CK34" i="1" s="1"/>
  <c r="CE35" i="1"/>
  <c r="CK35" i="1" s="1"/>
  <c r="CE36" i="1"/>
  <c r="CK36" i="1" s="1"/>
  <c r="CE37" i="1"/>
  <c r="CK37" i="1" s="1"/>
  <c r="CE38" i="1"/>
  <c r="CK38" i="1" s="1"/>
  <c r="CE39" i="1"/>
  <c r="CK39" i="1" s="1"/>
  <c r="CE40" i="1"/>
  <c r="CK40" i="1" s="1"/>
  <c r="CD11" i="1"/>
  <c r="CJ11" i="1" s="1"/>
  <c r="CD12" i="1"/>
  <c r="CJ12" i="1" s="1"/>
  <c r="CD13" i="1"/>
  <c r="CJ13" i="1" s="1"/>
  <c r="CD14" i="1"/>
  <c r="CJ14" i="1" s="1"/>
  <c r="CD15" i="1"/>
  <c r="CJ15" i="1" s="1"/>
  <c r="CD16" i="1"/>
  <c r="CJ16" i="1" s="1"/>
  <c r="CD17" i="1"/>
  <c r="CJ17" i="1" s="1"/>
  <c r="CD18" i="1"/>
  <c r="CJ18" i="1" s="1"/>
  <c r="CD19" i="1"/>
  <c r="CJ19" i="1" s="1"/>
  <c r="CD20" i="1"/>
  <c r="CJ20" i="1" s="1"/>
  <c r="CD21" i="1"/>
  <c r="CJ21" i="1" s="1"/>
  <c r="CD22" i="1"/>
  <c r="CJ22" i="1" s="1"/>
  <c r="CD23" i="1"/>
  <c r="CJ23" i="1" s="1"/>
  <c r="CD24" i="1"/>
  <c r="CJ24" i="1" s="1"/>
  <c r="CD25" i="1"/>
  <c r="CJ25" i="1" s="1"/>
  <c r="CD26" i="1"/>
  <c r="CJ26" i="1" s="1"/>
  <c r="CD27" i="1"/>
  <c r="CJ27" i="1" s="1"/>
  <c r="CD28" i="1"/>
  <c r="CJ28" i="1" s="1"/>
  <c r="CD29" i="1"/>
  <c r="CJ29" i="1" s="1"/>
  <c r="CD30" i="1"/>
  <c r="CJ30" i="1" s="1"/>
  <c r="CD31" i="1"/>
  <c r="CJ31" i="1" s="1"/>
  <c r="CD32" i="1"/>
  <c r="CJ32" i="1" s="1"/>
  <c r="CD33" i="1"/>
  <c r="CJ33" i="1" s="1"/>
  <c r="CD34" i="1"/>
  <c r="CJ34" i="1" s="1"/>
  <c r="CD35" i="1"/>
  <c r="CJ35" i="1" s="1"/>
  <c r="CD36" i="1"/>
  <c r="CJ36" i="1" s="1"/>
  <c r="CD37" i="1"/>
  <c r="CJ37" i="1" s="1"/>
  <c r="CD38" i="1"/>
  <c r="CJ38" i="1" s="1"/>
  <c r="CD39" i="1"/>
  <c r="CJ39" i="1" s="1"/>
  <c r="CD40" i="1"/>
  <c r="CJ40" i="1" s="1"/>
  <c r="CC11" i="1"/>
  <c r="CC12" i="1"/>
  <c r="CI12" i="1" s="1"/>
  <c r="CC13" i="1"/>
  <c r="CC14" i="1"/>
  <c r="CI14" i="1" s="1"/>
  <c r="CC15" i="1"/>
  <c r="CC16" i="1"/>
  <c r="CI16" i="1" s="1"/>
  <c r="CC17" i="1"/>
  <c r="CI17" i="1" s="1"/>
  <c r="CC18" i="1"/>
  <c r="CI18" i="1" s="1"/>
  <c r="CC19" i="1"/>
  <c r="CI19" i="1" s="1"/>
  <c r="CC20" i="1"/>
  <c r="CI20" i="1" s="1"/>
  <c r="CC21" i="1"/>
  <c r="CC22" i="1"/>
  <c r="CI22" i="1" s="1"/>
  <c r="CC23" i="1"/>
  <c r="CC24" i="1"/>
  <c r="CI24" i="1" s="1"/>
  <c r="CC25" i="1"/>
  <c r="CI25" i="1" s="1"/>
  <c r="CC26" i="1"/>
  <c r="CI26" i="1" s="1"/>
  <c r="CC27" i="1"/>
  <c r="CI27" i="1" s="1"/>
  <c r="CC28" i="1"/>
  <c r="CI28" i="1" s="1"/>
  <c r="CC29" i="1"/>
  <c r="CC30" i="1"/>
  <c r="CI30" i="1" s="1"/>
  <c r="CC31" i="1"/>
  <c r="CC32" i="1"/>
  <c r="CI32" i="1" s="1"/>
  <c r="CC33" i="1"/>
  <c r="CI33" i="1" s="1"/>
  <c r="CC34" i="1"/>
  <c r="CI34" i="1" s="1"/>
  <c r="CC35" i="1"/>
  <c r="CI35" i="1" s="1"/>
  <c r="CC36" i="1"/>
  <c r="CI36" i="1" s="1"/>
  <c r="CC37" i="1"/>
  <c r="CC38" i="1"/>
  <c r="CI38" i="1" s="1"/>
  <c r="CC39" i="1"/>
  <c r="CC40" i="1"/>
  <c r="CI40" i="1" s="1"/>
  <c r="CO9" i="1" l="1"/>
  <c r="CP9" i="1" s="1"/>
  <c r="CO10" i="1"/>
  <c r="CP10" i="1" s="1"/>
  <c r="CI9" i="1"/>
  <c r="CO37" i="1"/>
  <c r="CP37" i="1" s="1"/>
  <c r="CO21" i="1"/>
  <c r="CP21" i="1" s="1"/>
  <c r="CO11" i="1"/>
  <c r="CP11" i="1" s="1"/>
  <c r="CO13" i="1"/>
  <c r="CP13" i="1" s="1"/>
  <c r="CI21" i="1"/>
  <c r="CO29" i="1"/>
  <c r="CP29" i="1" s="1"/>
  <c r="CO39" i="1"/>
  <c r="CP39" i="1" s="1"/>
  <c r="CO31" i="1"/>
  <c r="CP31" i="1" s="1"/>
  <c r="CO23" i="1"/>
  <c r="CP23" i="1" s="1"/>
  <c r="CO15" i="1"/>
  <c r="CP15" i="1" s="1"/>
  <c r="CO36" i="1"/>
  <c r="CP36" i="1" s="1"/>
  <c r="CO28" i="1"/>
  <c r="CP28" i="1" s="1"/>
  <c r="CO35" i="1"/>
  <c r="CP35" i="1" s="1"/>
  <c r="CI39" i="1"/>
  <c r="CO34" i="1"/>
  <c r="CP34" i="1" s="1"/>
  <c r="CO26" i="1"/>
  <c r="CP26" i="1" s="1"/>
  <c r="CO18" i="1"/>
  <c r="CP18" i="1" s="1"/>
  <c r="CI23" i="1"/>
  <c r="CL28" i="1"/>
  <c r="CO19" i="1"/>
  <c r="CP19" i="1" s="1"/>
  <c r="CI37" i="1"/>
  <c r="CI15" i="1"/>
  <c r="CO33" i="1"/>
  <c r="CP33" i="1" s="1"/>
  <c r="CO25" i="1"/>
  <c r="CP25" i="1" s="1"/>
  <c r="CO17" i="1"/>
  <c r="CP17" i="1" s="1"/>
  <c r="CO20" i="1"/>
  <c r="CP20" i="1" s="1"/>
  <c r="CO27" i="1"/>
  <c r="CP27" i="1" s="1"/>
  <c r="CI13" i="1"/>
  <c r="CO40" i="1"/>
  <c r="CP40" i="1" s="1"/>
  <c r="CO32" i="1"/>
  <c r="CP32" i="1" s="1"/>
  <c r="CO24" i="1"/>
  <c r="CP24" i="1" s="1"/>
  <c r="CO16" i="1"/>
  <c r="CP16" i="1" s="1"/>
  <c r="CI31" i="1"/>
  <c r="CI11" i="1"/>
  <c r="CI29" i="1"/>
  <c r="CL36" i="1"/>
  <c r="CO38" i="1"/>
  <c r="CP38" i="1" s="1"/>
  <c r="CO30" i="1"/>
  <c r="CP30" i="1" s="1"/>
  <c r="CO22" i="1"/>
  <c r="CP22" i="1" s="1"/>
  <c r="CO14" i="1"/>
  <c r="CP14" i="1" s="1"/>
  <c r="CO12" i="1"/>
  <c r="CP12" i="1" s="1"/>
</calcChain>
</file>

<file path=xl/sharedStrings.xml><?xml version="1.0" encoding="utf-8"?>
<sst xmlns="http://schemas.openxmlformats.org/spreadsheetml/2006/main" count="112" uniqueCount="100">
  <si>
    <t>Can ask questions and wait for the answer</t>
  </si>
  <si>
    <t>Has appropriate communication skills e.g. asking questions and listening</t>
  </si>
  <si>
    <t>Can work alongside others in a group situation without disruption</t>
  </si>
  <si>
    <t>Interacts in positive ways with peers</t>
  </si>
  <si>
    <t>Apologises without reminder</t>
  </si>
  <si>
    <t>Asks permission to use objects belonging to another person</t>
  </si>
  <si>
    <t>Will show empathy for and comfort peers</t>
  </si>
  <si>
    <t>Chooses own friends and maintains reciprocal friendships</t>
  </si>
  <si>
    <t>Makes and accepts normal physical contact with others</t>
  </si>
  <si>
    <t>Accommodates other pupils who ask to join in an activity</t>
  </si>
  <si>
    <t>Shows genuine interest in the news and activities of another pupil</t>
  </si>
  <si>
    <t>Can accept discipline without arguing or sulking</t>
  </si>
  <si>
    <t>Can arrive in classroom and settle down quietly and appropriately</t>
  </si>
  <si>
    <t>Does not leave the room without permission</t>
  </si>
  <si>
    <t>Can accept changes to plans or disappointments with an even temper</t>
  </si>
  <si>
    <t>Is aware of normal sound levels and can be reminded of them and respond appropriately</t>
  </si>
  <si>
    <t>Does not seek confrontation during unrestricted times e.g. break</t>
  </si>
  <si>
    <t>Behaves in socially acceptable manner in public e.g. outings</t>
  </si>
  <si>
    <t>Can maintain appropriate levels of behaviour when the classroom routine is disrupted</t>
  </si>
  <si>
    <t>Will abide by accepted rules of an organised game</t>
  </si>
  <si>
    <t>Controls emotions appropriately when faced with difficulties e.g. does not fight, strike out immediately, run away or hide or become excessively withdrawn</t>
  </si>
  <si>
    <t>Behaves appropriately in all areas of the school building</t>
  </si>
  <si>
    <t>Social Skills</t>
  </si>
  <si>
    <t>Contributes actively during unstructured times with two or more children</t>
  </si>
  <si>
    <t>Engages in appropriate conversation with another pupil, exchanging information and using appropriate dialogue</t>
  </si>
  <si>
    <t>Addresses adults and children appropriately by name and with eye contact</t>
  </si>
  <si>
    <t>Shares legitimately required equipment with another pupil</t>
  </si>
  <si>
    <t>Can take turns in question and answer session</t>
  </si>
  <si>
    <t>Self-Control and Management of Behaviour</t>
  </si>
  <si>
    <t>Self-Awareness and Confidence</t>
  </si>
  <si>
    <t>Willing to ask for help</t>
  </si>
  <si>
    <t>Can accept responsibility for actions without denial</t>
  </si>
  <si>
    <t>Can acknowledge own problems and is willing to discuss them</t>
  </si>
  <si>
    <t>Can risk failure</t>
  </si>
  <si>
    <t>States feelings about self, e.g. happy, angry, sad etc.</t>
  </si>
  <si>
    <t>Maintains appropriate eye contact</t>
  </si>
  <si>
    <t>Contributes to class discussions</t>
  </si>
  <si>
    <t>Participates in group work, making constructive suggestions and adapting ideas</t>
  </si>
  <si>
    <t>Participates in large class activities e.g. dance, role plays, performances etc.</t>
  </si>
  <si>
    <t>Accepts public praise and congratulation appropriately e.g. when good work is shown to peers etc.</t>
  </si>
  <si>
    <t>Has self-esteem</t>
  </si>
  <si>
    <t>Skills for Learning</t>
  </si>
  <si>
    <t>Can work alone without constant attention for brief periods</t>
  </si>
  <si>
    <t>Can attempt to listen to explanations and instructions and attempt to act on them</t>
  </si>
  <si>
    <t>Understands the structure of the day</t>
  </si>
  <si>
    <t>Understands the role of the teacher and other adults in the classroom</t>
  </si>
  <si>
    <t>Understands the structure of discipline - what happens if he/she does not complete work, does not conform to playground rules etc.</t>
  </si>
  <si>
    <t>Can constructively use unstructured time in the classroom</t>
  </si>
  <si>
    <t>Can organise him/herself if help is not immediately available</t>
  </si>
  <si>
    <t>Responds appropriately to personal request from teacher</t>
  </si>
  <si>
    <t>Will work alongside another pupil without attempting any distractions</t>
  </si>
  <si>
    <t>Can organise the materials needed for a task and clear them away appropriately</t>
  </si>
  <si>
    <t>Shows appropriate levels of curiosity when changes to the room routines are observed</t>
  </si>
  <si>
    <t>Reading and numeracy up to level that can be coped with in a mainstream classroom given reasonable support</t>
  </si>
  <si>
    <t>Shows a willingness to improve own literacy and numeracy</t>
  </si>
  <si>
    <t>Can read sufficiently well to understand basic instructions needed for completion of tasks</t>
  </si>
  <si>
    <t>has developed some self-help strategies (at own level) e.g. using reference materials as word banks</t>
  </si>
  <si>
    <t>Does not get up and wander around the classroom without a purpose</t>
  </si>
  <si>
    <t>Needs a mainstream curriculum</t>
  </si>
  <si>
    <t>Does not get impatient if help is not immediately forthcoming</t>
  </si>
  <si>
    <t>Is willing to try to complete a task independently</t>
  </si>
  <si>
    <t>Pays attention to class discussions and instructions</t>
  </si>
  <si>
    <t>Approach to Learning</t>
  </si>
  <si>
    <t>Is prepared to work in lessons</t>
  </si>
  <si>
    <t>Uses appropriate language and gestures</t>
  </si>
  <si>
    <t>Wants to be reintegrated</t>
  </si>
  <si>
    <t>Has parental support</t>
  </si>
  <si>
    <t>Is courteous and shows positive attitude towards staff</t>
  </si>
  <si>
    <t>Can show an interest in lessons</t>
  </si>
  <si>
    <t>Treats school property with care</t>
  </si>
  <si>
    <t>Listens with interest to class explanations</t>
  </si>
  <si>
    <t>Can accept disappointments e.g. when not chosen to participate in an activity</t>
  </si>
  <si>
    <t>Will sit appropriately without causing a disturbance in both class and general school areas on request</t>
  </si>
  <si>
    <t>Shows a sense of humour</t>
  </si>
  <si>
    <t>Scores</t>
  </si>
  <si>
    <t>Percentages</t>
  </si>
  <si>
    <t>Shows some self-discipline when others try to encourage deviation</t>
  </si>
  <si>
    <t>Goes to and stays in designated areas when requested e.g. playground, hall etc.</t>
  </si>
  <si>
    <t>Is self-reliant in managing own hygiene and basic needs</t>
  </si>
  <si>
    <t>Shows variation in the roles undertaken during unstructured time e.g. does not always dominate activities etc.</t>
  </si>
  <si>
    <t>Responds appropriately to characteristics of others, in fiction or real life e.g. able to recognise someone as funny, kind, scary, bad etc.</t>
  </si>
  <si>
    <t>Shows pride in achievements and presentation of work</t>
  </si>
  <si>
    <t>Understands that there are different places for lessons other than the classroom e.g. library, hall, etc. and behaves appropriately</t>
  </si>
  <si>
    <t>Score</t>
  </si>
  <si>
    <t>Percentage</t>
  </si>
  <si>
    <t>Overall</t>
  </si>
  <si>
    <t>&gt;70% = Mainstream Ready</t>
  </si>
  <si>
    <t>&lt;70% = Intervention Required</t>
  </si>
  <si>
    <t xml:space="preserve">NAME OF PUPIL: </t>
  </si>
  <si>
    <t xml:space="preserve">SCHOOL: </t>
  </si>
  <si>
    <t xml:space="preserve">COMPLETION DATE: </t>
  </si>
  <si>
    <t xml:space="preserve">Can cope with large numbers of people </t>
  </si>
  <si>
    <t xml:space="preserve">Can accept that teacher time needs to be shared </t>
  </si>
  <si>
    <t xml:space="preserve">Please complete the profile fully to give total scores for each of the overraching profile areas below; these should then be included on the referral form and used as a measure of strengths and areas for further development. Following successful bids and the culmination of the intervention(s) funded, the RfR profile should be completed once more as a means to track progress and a measure of impact of the intervention(s)/ provision- this should be reported to the panel through the evaluation interview process.  </t>
  </si>
  <si>
    <t>HRG REFERRAL 22-23 - READINESS FOR REINTEGRATION DIAGNOSTIC TOOL</t>
  </si>
  <si>
    <t>1 - Rarely fulfils this criterion</t>
  </si>
  <si>
    <t>2 - Sometimes fulfils this criterion</t>
  </si>
  <si>
    <t xml:space="preserve">3 - Frequently fulfils this criterion </t>
  </si>
  <si>
    <t xml:space="preserve">4 - Almost always fulfils this criterion </t>
  </si>
  <si>
    <t>APPENDIX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</si>
</sst>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6" fillId="0" borderId="1" xfId="0" applyFont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3" fillId="7" borderId="1" xfId="0" applyFont="1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CCFF"/>
      <color rgb="FFFF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51"/>
  <sheetViews>
    <sheetView tabSelected="1" workbookViewId="0">
      <selection activeCell="A8" sqref="A8"/>
    </sheetView>
  </sheetViews>
  <sheetFormatPr defaultRowHeight="14.4" x14ac:dyDescent="0.3"/>
  <cols>
    <col min="1" max="1" width="28.6640625" customWidth="1"/>
    <col min="2" max="2" width="5.21875" customWidth="1"/>
    <col min="3" max="3" width="5.88671875" customWidth="1"/>
    <col min="4" max="79" width="4.6640625" customWidth="1"/>
    <col min="80" max="80" width="3.6640625" customWidth="1"/>
    <col min="81" max="85" width="5.6640625" style="25" customWidth="1"/>
    <col min="86" max="86" width="3.6640625" style="25" customWidth="1"/>
    <col min="87" max="91" width="5.6640625" style="25" customWidth="1"/>
    <col min="92" max="92" width="3.6640625" style="25" customWidth="1"/>
    <col min="93" max="94" width="9.109375" style="25"/>
  </cols>
  <sheetData>
    <row r="1" spans="1:97" x14ac:dyDescent="0.3">
      <c r="A1" s="46" t="s">
        <v>99</v>
      </c>
    </row>
    <row r="3" spans="1:97" x14ac:dyDescent="0.3">
      <c r="A3" s="34" t="s">
        <v>88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X3" s="38" t="s">
        <v>89</v>
      </c>
      <c r="Y3" s="39"/>
      <c r="Z3" s="35"/>
      <c r="AA3" s="36"/>
      <c r="AB3" s="36"/>
      <c r="AC3" s="36"/>
      <c r="AD3" s="36"/>
      <c r="AE3" s="36"/>
      <c r="AF3" s="36"/>
      <c r="AG3" s="36"/>
      <c r="AH3" s="36"/>
      <c r="AI3" s="36"/>
      <c r="AJ3" s="37"/>
      <c r="AL3" s="38" t="s">
        <v>90</v>
      </c>
      <c r="AM3" s="41"/>
      <c r="AN3" s="41"/>
      <c r="AO3" s="39"/>
      <c r="AP3" s="35"/>
      <c r="AQ3" s="36"/>
      <c r="AR3" s="36"/>
      <c r="AS3" s="36"/>
      <c r="AT3" s="36"/>
      <c r="AU3" s="37"/>
    </row>
    <row r="4" spans="1:97" x14ac:dyDescent="0.3">
      <c r="A4" s="40"/>
      <c r="X4" s="40"/>
      <c r="Y4" s="40"/>
    </row>
    <row r="5" spans="1:97" x14ac:dyDescent="0.3">
      <c r="A5" s="44" t="s">
        <v>94</v>
      </c>
      <c r="B5" s="45"/>
      <c r="D5" s="42"/>
      <c r="E5" s="42"/>
      <c r="F5" s="42"/>
      <c r="L5" s="42" t="s">
        <v>93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3"/>
      <c r="AD5" s="43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CC5"/>
      <c r="CD5"/>
      <c r="CE5"/>
      <c r="CF5"/>
      <c r="CG5"/>
      <c r="CQ5" s="25"/>
      <c r="CR5" s="25"/>
      <c r="CS5" s="25"/>
    </row>
    <row r="7" spans="1:97" s="9" customFormat="1" ht="21" x14ac:dyDescent="0.4">
      <c r="A7" s="8"/>
      <c r="B7" s="48" t="s">
        <v>28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60" t="s">
        <v>22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2"/>
      <c r="AI7" s="57" t="s">
        <v>29</v>
      </c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9"/>
      <c r="AV7" s="54" t="s">
        <v>41</v>
      </c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6"/>
      <c r="BQ7" s="51" t="s">
        <v>62</v>
      </c>
      <c r="BR7" s="52"/>
      <c r="BS7" s="52"/>
      <c r="BT7" s="52"/>
      <c r="BU7" s="52"/>
      <c r="BV7" s="52"/>
      <c r="BW7" s="52"/>
      <c r="BX7" s="52"/>
      <c r="BY7" s="52"/>
      <c r="BZ7" s="52"/>
      <c r="CA7" s="53"/>
      <c r="CC7" s="47" t="s">
        <v>74</v>
      </c>
      <c r="CD7" s="47"/>
      <c r="CE7" s="47"/>
      <c r="CF7" s="47"/>
      <c r="CG7" s="47"/>
      <c r="CH7" s="23"/>
      <c r="CI7" s="47" t="s">
        <v>75</v>
      </c>
      <c r="CJ7" s="47"/>
      <c r="CK7" s="47"/>
      <c r="CL7" s="47"/>
      <c r="CM7" s="47"/>
      <c r="CN7" s="23"/>
      <c r="CO7" s="47" t="s">
        <v>85</v>
      </c>
      <c r="CP7" s="47"/>
    </row>
    <row r="8" spans="1:97" s="16" customFormat="1" ht="283.5" customHeight="1" x14ac:dyDescent="0.2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1" t="s">
        <v>76</v>
      </c>
      <c r="G8" s="11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77</v>
      </c>
      <c r="M8" s="24" t="s">
        <v>20</v>
      </c>
      <c r="N8" s="11" t="s">
        <v>21</v>
      </c>
      <c r="O8" s="12" t="s">
        <v>91</v>
      </c>
      <c r="P8" s="12" t="s">
        <v>92</v>
      </c>
      <c r="Q8" s="12" t="s">
        <v>0</v>
      </c>
      <c r="R8" s="12" t="s">
        <v>1</v>
      </c>
      <c r="S8" s="12" t="s">
        <v>2</v>
      </c>
      <c r="T8" s="12" t="s">
        <v>3</v>
      </c>
      <c r="U8" s="12" t="s">
        <v>4</v>
      </c>
      <c r="V8" s="12" t="s">
        <v>5</v>
      </c>
      <c r="W8" s="12" t="s">
        <v>6</v>
      </c>
      <c r="X8" s="12" t="s">
        <v>7</v>
      </c>
      <c r="Y8" s="12" t="s">
        <v>8</v>
      </c>
      <c r="Z8" s="12" t="s">
        <v>9</v>
      </c>
      <c r="AA8" s="12" t="s">
        <v>78</v>
      </c>
      <c r="AB8" s="12" t="s">
        <v>10</v>
      </c>
      <c r="AC8" s="12" t="s">
        <v>23</v>
      </c>
      <c r="AD8" s="12" t="s">
        <v>79</v>
      </c>
      <c r="AE8" s="12" t="s">
        <v>24</v>
      </c>
      <c r="AF8" s="12" t="s">
        <v>25</v>
      </c>
      <c r="AG8" s="12" t="s">
        <v>26</v>
      </c>
      <c r="AH8" s="12" t="s">
        <v>27</v>
      </c>
      <c r="AI8" s="13" t="s">
        <v>30</v>
      </c>
      <c r="AJ8" s="13" t="s">
        <v>31</v>
      </c>
      <c r="AK8" s="13" t="s">
        <v>32</v>
      </c>
      <c r="AL8" s="13" t="s">
        <v>33</v>
      </c>
      <c r="AM8" s="13" t="s">
        <v>34</v>
      </c>
      <c r="AN8" s="13" t="s">
        <v>35</v>
      </c>
      <c r="AO8" s="13" t="s">
        <v>36</v>
      </c>
      <c r="AP8" s="13" t="s">
        <v>37</v>
      </c>
      <c r="AQ8" s="13" t="s">
        <v>80</v>
      </c>
      <c r="AR8" s="13" t="s">
        <v>38</v>
      </c>
      <c r="AS8" s="13" t="s">
        <v>39</v>
      </c>
      <c r="AT8" s="13" t="s">
        <v>81</v>
      </c>
      <c r="AU8" s="13" t="s">
        <v>40</v>
      </c>
      <c r="AV8" s="14" t="s">
        <v>42</v>
      </c>
      <c r="AW8" s="14" t="s">
        <v>43</v>
      </c>
      <c r="AX8" s="14" t="s">
        <v>44</v>
      </c>
      <c r="AY8" s="14" t="s">
        <v>45</v>
      </c>
      <c r="AZ8" s="14" t="s">
        <v>46</v>
      </c>
      <c r="BA8" s="14" t="s">
        <v>82</v>
      </c>
      <c r="BB8" s="14" t="s">
        <v>47</v>
      </c>
      <c r="BC8" s="14" t="s">
        <v>48</v>
      </c>
      <c r="BD8" s="14" t="s">
        <v>49</v>
      </c>
      <c r="BE8" s="14" t="s">
        <v>50</v>
      </c>
      <c r="BF8" s="14" t="s">
        <v>51</v>
      </c>
      <c r="BG8" s="14" t="s">
        <v>52</v>
      </c>
      <c r="BH8" s="14" t="s">
        <v>53</v>
      </c>
      <c r="BI8" s="14" t="s">
        <v>54</v>
      </c>
      <c r="BJ8" s="14" t="s">
        <v>55</v>
      </c>
      <c r="BK8" s="14" t="s">
        <v>56</v>
      </c>
      <c r="BL8" s="14" t="s">
        <v>57</v>
      </c>
      <c r="BM8" s="14" t="s">
        <v>58</v>
      </c>
      <c r="BN8" s="14" t="s">
        <v>59</v>
      </c>
      <c r="BO8" s="14" t="s">
        <v>60</v>
      </c>
      <c r="BP8" s="14" t="s">
        <v>61</v>
      </c>
      <c r="BQ8" s="15" t="s">
        <v>63</v>
      </c>
      <c r="BR8" s="15" t="s">
        <v>64</v>
      </c>
      <c r="BS8" s="15" t="s">
        <v>65</v>
      </c>
      <c r="BT8" s="15" t="s">
        <v>66</v>
      </c>
      <c r="BU8" s="15" t="s">
        <v>67</v>
      </c>
      <c r="BV8" s="15" t="s">
        <v>68</v>
      </c>
      <c r="BW8" s="15" t="s">
        <v>69</v>
      </c>
      <c r="BX8" s="15" t="s">
        <v>70</v>
      </c>
      <c r="BY8" s="15" t="s">
        <v>71</v>
      </c>
      <c r="BZ8" s="15" t="s">
        <v>72</v>
      </c>
      <c r="CA8" s="15" t="s">
        <v>73</v>
      </c>
      <c r="CC8" s="17" t="s">
        <v>28</v>
      </c>
      <c r="CD8" s="18" t="s">
        <v>22</v>
      </c>
      <c r="CE8" s="19" t="s">
        <v>29</v>
      </c>
      <c r="CF8" s="20" t="s">
        <v>41</v>
      </c>
      <c r="CG8" s="21" t="s">
        <v>62</v>
      </c>
      <c r="CH8" s="22"/>
      <c r="CI8" s="17" t="s">
        <v>28</v>
      </c>
      <c r="CJ8" s="18" t="s">
        <v>22</v>
      </c>
      <c r="CK8" s="19" t="s">
        <v>29</v>
      </c>
      <c r="CL8" s="20" t="s">
        <v>41</v>
      </c>
      <c r="CM8" s="21" t="s">
        <v>62</v>
      </c>
      <c r="CO8" s="26" t="s">
        <v>83</v>
      </c>
      <c r="CP8" s="26" t="s">
        <v>84</v>
      </c>
    </row>
    <row r="9" spans="1:97" x14ac:dyDescent="0.3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C9" s="7">
        <f t="shared" ref="CC9:CC40" si="0">SUM(B9:N9)</f>
        <v>0</v>
      </c>
      <c r="CD9" s="27">
        <f>SUM(O9:AH9)</f>
        <v>0</v>
      </c>
      <c r="CE9" s="28">
        <f>SUM(AI9:AU9)</f>
        <v>0</v>
      </c>
      <c r="CF9" s="29">
        <f>SUM(AV9:BP9)</f>
        <v>0</v>
      </c>
      <c r="CG9" s="30">
        <f>SUM(BQ9:CA9)</f>
        <v>0</v>
      </c>
      <c r="CI9" s="7">
        <f>CC9/52*100</f>
        <v>0</v>
      </c>
      <c r="CJ9" s="27">
        <f>CD9/80*100</f>
        <v>0</v>
      </c>
      <c r="CK9" s="28">
        <f>CE9/52*100</f>
        <v>0</v>
      </c>
      <c r="CL9" s="29">
        <f>CF9/84*100</f>
        <v>0</v>
      </c>
      <c r="CM9" s="30">
        <f>CG9/44*100</f>
        <v>0</v>
      </c>
      <c r="CO9" s="31">
        <f>SUM(CC9:CG9)</f>
        <v>0</v>
      </c>
      <c r="CP9" s="31">
        <f>CO9/304*100</f>
        <v>0</v>
      </c>
    </row>
    <row r="10" spans="1:97" x14ac:dyDescent="0.3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C10" s="7">
        <f t="shared" si="0"/>
        <v>0</v>
      </c>
      <c r="CD10" s="27">
        <f t="shared" ref="CD10:CD40" si="1">SUM(O10:AH10)</f>
        <v>0</v>
      </c>
      <c r="CE10" s="28">
        <f t="shared" ref="CE10:CE40" si="2">SUM(AI10:AU10)</f>
        <v>0</v>
      </c>
      <c r="CF10" s="29">
        <f t="shared" ref="CF10:CF40" si="3">SUM(AV10:BP10)</f>
        <v>0</v>
      </c>
      <c r="CG10" s="30">
        <f t="shared" ref="CG10:CG40" si="4">SUM(BQ10:CA10)</f>
        <v>0</v>
      </c>
      <c r="CI10" s="7">
        <f t="shared" ref="CI10:CI40" si="5">CC10/52*100</f>
        <v>0</v>
      </c>
      <c r="CJ10" s="27">
        <f t="shared" ref="CJ10:CJ40" si="6">CD10/80*100</f>
        <v>0</v>
      </c>
      <c r="CK10" s="28">
        <f t="shared" ref="CK10:CK40" si="7">CE10/52*100</f>
        <v>0</v>
      </c>
      <c r="CL10" s="29">
        <f t="shared" ref="CL10:CL40" si="8">CF10/84*100</f>
        <v>0</v>
      </c>
      <c r="CM10" s="30">
        <f t="shared" ref="CM10:CM40" si="9">CG10/44*100</f>
        <v>0</v>
      </c>
      <c r="CO10" s="31">
        <f t="shared" ref="CO10:CO40" si="10">SUM(CC10:CG10)</f>
        <v>0</v>
      </c>
      <c r="CP10" s="31">
        <f t="shared" ref="CP10:CP40" si="11">CO10/304*100</f>
        <v>0</v>
      </c>
    </row>
    <row r="11" spans="1:97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7">
        <f t="shared" si="0"/>
        <v>0</v>
      </c>
      <c r="CD11" s="27">
        <f t="shared" si="1"/>
        <v>0</v>
      </c>
      <c r="CE11" s="28">
        <f t="shared" si="2"/>
        <v>0</v>
      </c>
      <c r="CF11" s="29">
        <f t="shared" si="3"/>
        <v>0</v>
      </c>
      <c r="CG11" s="30">
        <f t="shared" si="4"/>
        <v>0</v>
      </c>
      <c r="CI11" s="7">
        <f t="shared" si="5"/>
        <v>0</v>
      </c>
      <c r="CJ11" s="27">
        <f t="shared" si="6"/>
        <v>0</v>
      </c>
      <c r="CK11" s="28">
        <f t="shared" si="7"/>
        <v>0</v>
      </c>
      <c r="CL11" s="29">
        <f t="shared" si="8"/>
        <v>0</v>
      </c>
      <c r="CM11" s="30">
        <f t="shared" si="9"/>
        <v>0</v>
      </c>
      <c r="CO11" s="31">
        <f t="shared" si="10"/>
        <v>0</v>
      </c>
      <c r="CP11" s="31">
        <f t="shared" si="11"/>
        <v>0</v>
      </c>
    </row>
    <row r="12" spans="1:97" x14ac:dyDescent="0.3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7">
        <f t="shared" si="0"/>
        <v>0</v>
      </c>
      <c r="CD12" s="27">
        <f t="shared" si="1"/>
        <v>0</v>
      </c>
      <c r="CE12" s="28">
        <f t="shared" si="2"/>
        <v>0</v>
      </c>
      <c r="CF12" s="29">
        <f t="shared" si="3"/>
        <v>0</v>
      </c>
      <c r="CG12" s="30">
        <f t="shared" si="4"/>
        <v>0</v>
      </c>
      <c r="CI12" s="7">
        <f t="shared" si="5"/>
        <v>0</v>
      </c>
      <c r="CJ12" s="27">
        <f t="shared" si="6"/>
        <v>0</v>
      </c>
      <c r="CK12" s="28">
        <f t="shared" si="7"/>
        <v>0</v>
      </c>
      <c r="CL12" s="29">
        <f t="shared" si="8"/>
        <v>0</v>
      </c>
      <c r="CM12" s="30">
        <f t="shared" si="9"/>
        <v>0</v>
      </c>
      <c r="CO12" s="31">
        <f t="shared" si="10"/>
        <v>0</v>
      </c>
      <c r="CP12" s="31">
        <f t="shared" si="11"/>
        <v>0</v>
      </c>
    </row>
    <row r="13" spans="1:97" ht="14.4" customHeight="1" x14ac:dyDescent="0.3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7">
        <f t="shared" si="0"/>
        <v>0</v>
      </c>
      <c r="CD13" s="27">
        <f t="shared" si="1"/>
        <v>0</v>
      </c>
      <c r="CE13" s="28">
        <f t="shared" si="2"/>
        <v>0</v>
      </c>
      <c r="CF13" s="29">
        <f t="shared" si="3"/>
        <v>0</v>
      </c>
      <c r="CG13" s="30">
        <f t="shared" si="4"/>
        <v>0</v>
      </c>
      <c r="CI13" s="7">
        <f t="shared" si="5"/>
        <v>0</v>
      </c>
      <c r="CJ13" s="27">
        <f t="shared" si="6"/>
        <v>0</v>
      </c>
      <c r="CK13" s="28">
        <f t="shared" si="7"/>
        <v>0</v>
      </c>
      <c r="CL13" s="29">
        <f t="shared" si="8"/>
        <v>0</v>
      </c>
      <c r="CM13" s="30">
        <f t="shared" si="9"/>
        <v>0</v>
      </c>
      <c r="CO13" s="31">
        <f t="shared" si="10"/>
        <v>0</v>
      </c>
      <c r="CP13" s="31">
        <f t="shared" si="11"/>
        <v>0</v>
      </c>
    </row>
    <row r="14" spans="1:97" x14ac:dyDescent="0.3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7">
        <f t="shared" si="0"/>
        <v>0</v>
      </c>
      <c r="CD14" s="27">
        <f t="shared" si="1"/>
        <v>0</v>
      </c>
      <c r="CE14" s="28">
        <f t="shared" si="2"/>
        <v>0</v>
      </c>
      <c r="CF14" s="29">
        <f t="shared" si="3"/>
        <v>0</v>
      </c>
      <c r="CG14" s="30">
        <f t="shared" si="4"/>
        <v>0</v>
      </c>
      <c r="CI14" s="7">
        <f t="shared" si="5"/>
        <v>0</v>
      </c>
      <c r="CJ14" s="27">
        <f t="shared" si="6"/>
        <v>0</v>
      </c>
      <c r="CK14" s="28">
        <f t="shared" si="7"/>
        <v>0</v>
      </c>
      <c r="CL14" s="29">
        <f t="shared" si="8"/>
        <v>0</v>
      </c>
      <c r="CM14" s="30">
        <f t="shared" si="9"/>
        <v>0</v>
      </c>
      <c r="CO14" s="31">
        <f t="shared" si="10"/>
        <v>0</v>
      </c>
      <c r="CP14" s="31">
        <f t="shared" si="11"/>
        <v>0</v>
      </c>
    </row>
    <row r="15" spans="1:97" x14ac:dyDescent="0.3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7">
        <f t="shared" si="0"/>
        <v>0</v>
      </c>
      <c r="CD15" s="27">
        <f t="shared" si="1"/>
        <v>0</v>
      </c>
      <c r="CE15" s="28">
        <f t="shared" si="2"/>
        <v>0</v>
      </c>
      <c r="CF15" s="29">
        <f t="shared" si="3"/>
        <v>0</v>
      </c>
      <c r="CG15" s="30">
        <f t="shared" si="4"/>
        <v>0</v>
      </c>
      <c r="CI15" s="7">
        <f t="shared" si="5"/>
        <v>0</v>
      </c>
      <c r="CJ15" s="27">
        <f t="shared" si="6"/>
        <v>0</v>
      </c>
      <c r="CK15" s="28">
        <f t="shared" si="7"/>
        <v>0</v>
      </c>
      <c r="CL15" s="29">
        <f t="shared" si="8"/>
        <v>0</v>
      </c>
      <c r="CM15" s="30">
        <f t="shared" si="9"/>
        <v>0</v>
      </c>
      <c r="CO15" s="31">
        <f t="shared" si="10"/>
        <v>0</v>
      </c>
      <c r="CP15" s="31">
        <f t="shared" si="11"/>
        <v>0</v>
      </c>
    </row>
    <row r="16" spans="1:97" x14ac:dyDescent="0.3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7">
        <f t="shared" si="0"/>
        <v>0</v>
      </c>
      <c r="CD16" s="27">
        <f t="shared" si="1"/>
        <v>0</v>
      </c>
      <c r="CE16" s="28">
        <f t="shared" si="2"/>
        <v>0</v>
      </c>
      <c r="CF16" s="29">
        <f t="shared" si="3"/>
        <v>0</v>
      </c>
      <c r="CG16" s="30">
        <f t="shared" si="4"/>
        <v>0</v>
      </c>
      <c r="CI16" s="7">
        <f t="shared" si="5"/>
        <v>0</v>
      </c>
      <c r="CJ16" s="27">
        <f t="shared" si="6"/>
        <v>0</v>
      </c>
      <c r="CK16" s="28">
        <f t="shared" si="7"/>
        <v>0</v>
      </c>
      <c r="CL16" s="29">
        <f t="shared" si="8"/>
        <v>0</v>
      </c>
      <c r="CM16" s="30">
        <f t="shared" si="9"/>
        <v>0</v>
      </c>
      <c r="CO16" s="31">
        <f t="shared" si="10"/>
        <v>0</v>
      </c>
      <c r="CP16" s="31">
        <f t="shared" si="11"/>
        <v>0</v>
      </c>
    </row>
    <row r="17" spans="1:94" x14ac:dyDescent="0.3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7">
        <f t="shared" si="0"/>
        <v>0</v>
      </c>
      <c r="CD17" s="27">
        <f t="shared" si="1"/>
        <v>0</v>
      </c>
      <c r="CE17" s="28">
        <f t="shared" si="2"/>
        <v>0</v>
      </c>
      <c r="CF17" s="29">
        <f t="shared" si="3"/>
        <v>0</v>
      </c>
      <c r="CG17" s="30">
        <f t="shared" si="4"/>
        <v>0</v>
      </c>
      <c r="CI17" s="7">
        <f t="shared" si="5"/>
        <v>0</v>
      </c>
      <c r="CJ17" s="27">
        <f t="shared" si="6"/>
        <v>0</v>
      </c>
      <c r="CK17" s="28">
        <f t="shared" si="7"/>
        <v>0</v>
      </c>
      <c r="CL17" s="29">
        <f t="shared" si="8"/>
        <v>0</v>
      </c>
      <c r="CM17" s="30">
        <f t="shared" si="9"/>
        <v>0</v>
      </c>
      <c r="CO17" s="31">
        <f t="shared" si="10"/>
        <v>0</v>
      </c>
      <c r="CP17" s="31">
        <f t="shared" si="11"/>
        <v>0</v>
      </c>
    </row>
    <row r="18" spans="1:94" ht="14.4" customHeight="1" x14ac:dyDescent="0.3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7">
        <f t="shared" si="0"/>
        <v>0</v>
      </c>
      <c r="CD18" s="27">
        <f t="shared" si="1"/>
        <v>0</v>
      </c>
      <c r="CE18" s="28">
        <f t="shared" si="2"/>
        <v>0</v>
      </c>
      <c r="CF18" s="29">
        <f t="shared" si="3"/>
        <v>0</v>
      </c>
      <c r="CG18" s="30">
        <f t="shared" si="4"/>
        <v>0</v>
      </c>
      <c r="CI18" s="7">
        <f t="shared" si="5"/>
        <v>0</v>
      </c>
      <c r="CJ18" s="27">
        <f t="shared" si="6"/>
        <v>0</v>
      </c>
      <c r="CK18" s="28">
        <f t="shared" si="7"/>
        <v>0</v>
      </c>
      <c r="CL18" s="29">
        <f t="shared" si="8"/>
        <v>0</v>
      </c>
      <c r="CM18" s="30">
        <f t="shared" si="9"/>
        <v>0</v>
      </c>
      <c r="CO18" s="31">
        <f t="shared" si="10"/>
        <v>0</v>
      </c>
      <c r="CP18" s="31">
        <f t="shared" si="11"/>
        <v>0</v>
      </c>
    </row>
    <row r="19" spans="1:94" x14ac:dyDescent="0.3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7">
        <f t="shared" si="0"/>
        <v>0</v>
      </c>
      <c r="CD19" s="27">
        <f t="shared" si="1"/>
        <v>0</v>
      </c>
      <c r="CE19" s="28">
        <f t="shared" si="2"/>
        <v>0</v>
      </c>
      <c r="CF19" s="29">
        <f t="shared" si="3"/>
        <v>0</v>
      </c>
      <c r="CG19" s="30">
        <f t="shared" si="4"/>
        <v>0</v>
      </c>
      <c r="CI19" s="7">
        <f t="shared" si="5"/>
        <v>0</v>
      </c>
      <c r="CJ19" s="27">
        <f t="shared" si="6"/>
        <v>0</v>
      </c>
      <c r="CK19" s="28">
        <f t="shared" si="7"/>
        <v>0</v>
      </c>
      <c r="CL19" s="29">
        <f t="shared" si="8"/>
        <v>0</v>
      </c>
      <c r="CM19" s="30">
        <f t="shared" si="9"/>
        <v>0</v>
      </c>
      <c r="CO19" s="31">
        <f t="shared" si="10"/>
        <v>0</v>
      </c>
      <c r="CP19" s="31">
        <f t="shared" si="11"/>
        <v>0</v>
      </c>
    </row>
    <row r="20" spans="1:94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7">
        <f t="shared" si="0"/>
        <v>0</v>
      </c>
      <c r="CD20" s="27">
        <f t="shared" si="1"/>
        <v>0</v>
      </c>
      <c r="CE20" s="28">
        <f t="shared" si="2"/>
        <v>0</v>
      </c>
      <c r="CF20" s="29">
        <f t="shared" si="3"/>
        <v>0</v>
      </c>
      <c r="CG20" s="30">
        <f t="shared" si="4"/>
        <v>0</v>
      </c>
      <c r="CI20" s="7">
        <f t="shared" si="5"/>
        <v>0</v>
      </c>
      <c r="CJ20" s="27">
        <f t="shared" si="6"/>
        <v>0</v>
      </c>
      <c r="CK20" s="28">
        <f t="shared" si="7"/>
        <v>0</v>
      </c>
      <c r="CL20" s="29">
        <f t="shared" si="8"/>
        <v>0</v>
      </c>
      <c r="CM20" s="30">
        <f t="shared" si="9"/>
        <v>0</v>
      </c>
      <c r="CO20" s="31">
        <f t="shared" si="10"/>
        <v>0</v>
      </c>
      <c r="CP20" s="31">
        <f t="shared" si="11"/>
        <v>0</v>
      </c>
    </row>
    <row r="21" spans="1:94" x14ac:dyDescent="0.3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7">
        <f t="shared" si="0"/>
        <v>0</v>
      </c>
      <c r="CD21" s="27">
        <f t="shared" si="1"/>
        <v>0</v>
      </c>
      <c r="CE21" s="28">
        <f t="shared" si="2"/>
        <v>0</v>
      </c>
      <c r="CF21" s="29">
        <f t="shared" si="3"/>
        <v>0</v>
      </c>
      <c r="CG21" s="30">
        <f t="shared" si="4"/>
        <v>0</v>
      </c>
      <c r="CI21" s="7">
        <f t="shared" si="5"/>
        <v>0</v>
      </c>
      <c r="CJ21" s="27">
        <f t="shared" si="6"/>
        <v>0</v>
      </c>
      <c r="CK21" s="28">
        <f t="shared" si="7"/>
        <v>0</v>
      </c>
      <c r="CL21" s="29">
        <f t="shared" si="8"/>
        <v>0</v>
      </c>
      <c r="CM21" s="30">
        <f t="shared" si="9"/>
        <v>0</v>
      </c>
      <c r="CO21" s="31">
        <f t="shared" si="10"/>
        <v>0</v>
      </c>
      <c r="CP21" s="31">
        <f t="shared" si="11"/>
        <v>0</v>
      </c>
    </row>
    <row r="22" spans="1:94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7">
        <f t="shared" si="0"/>
        <v>0</v>
      </c>
      <c r="CD22" s="27">
        <f t="shared" si="1"/>
        <v>0</v>
      </c>
      <c r="CE22" s="28">
        <f t="shared" si="2"/>
        <v>0</v>
      </c>
      <c r="CF22" s="29">
        <f t="shared" si="3"/>
        <v>0</v>
      </c>
      <c r="CG22" s="30">
        <f t="shared" si="4"/>
        <v>0</v>
      </c>
      <c r="CI22" s="7">
        <f t="shared" si="5"/>
        <v>0</v>
      </c>
      <c r="CJ22" s="27">
        <f t="shared" si="6"/>
        <v>0</v>
      </c>
      <c r="CK22" s="28">
        <f t="shared" si="7"/>
        <v>0</v>
      </c>
      <c r="CL22" s="29">
        <f t="shared" si="8"/>
        <v>0</v>
      </c>
      <c r="CM22" s="30">
        <f t="shared" si="9"/>
        <v>0</v>
      </c>
      <c r="CO22" s="31">
        <f t="shared" si="10"/>
        <v>0</v>
      </c>
      <c r="CP22" s="31">
        <f t="shared" si="11"/>
        <v>0</v>
      </c>
    </row>
    <row r="23" spans="1:94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7">
        <f t="shared" si="0"/>
        <v>0</v>
      </c>
      <c r="CD23" s="27">
        <f t="shared" si="1"/>
        <v>0</v>
      </c>
      <c r="CE23" s="28">
        <f t="shared" si="2"/>
        <v>0</v>
      </c>
      <c r="CF23" s="29">
        <f t="shared" si="3"/>
        <v>0</v>
      </c>
      <c r="CG23" s="30">
        <f t="shared" si="4"/>
        <v>0</v>
      </c>
      <c r="CI23" s="7">
        <f t="shared" si="5"/>
        <v>0</v>
      </c>
      <c r="CJ23" s="27">
        <f t="shared" si="6"/>
        <v>0</v>
      </c>
      <c r="CK23" s="28">
        <f t="shared" si="7"/>
        <v>0</v>
      </c>
      <c r="CL23" s="29">
        <f t="shared" si="8"/>
        <v>0</v>
      </c>
      <c r="CM23" s="30">
        <f t="shared" si="9"/>
        <v>0</v>
      </c>
      <c r="CO23" s="31">
        <f t="shared" si="10"/>
        <v>0</v>
      </c>
      <c r="CP23" s="31">
        <f t="shared" si="11"/>
        <v>0</v>
      </c>
    </row>
    <row r="24" spans="1:94" x14ac:dyDescent="0.3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7">
        <f t="shared" si="0"/>
        <v>0</v>
      </c>
      <c r="CD24" s="27">
        <f t="shared" si="1"/>
        <v>0</v>
      </c>
      <c r="CE24" s="28">
        <f t="shared" si="2"/>
        <v>0</v>
      </c>
      <c r="CF24" s="29">
        <f t="shared" si="3"/>
        <v>0</v>
      </c>
      <c r="CG24" s="30">
        <f t="shared" si="4"/>
        <v>0</v>
      </c>
      <c r="CI24" s="7">
        <f t="shared" si="5"/>
        <v>0</v>
      </c>
      <c r="CJ24" s="27">
        <f t="shared" si="6"/>
        <v>0</v>
      </c>
      <c r="CK24" s="28">
        <f t="shared" si="7"/>
        <v>0</v>
      </c>
      <c r="CL24" s="29">
        <f t="shared" si="8"/>
        <v>0</v>
      </c>
      <c r="CM24" s="30">
        <f t="shared" si="9"/>
        <v>0</v>
      </c>
      <c r="CO24" s="31">
        <f t="shared" si="10"/>
        <v>0</v>
      </c>
      <c r="CP24" s="31">
        <f t="shared" si="11"/>
        <v>0</v>
      </c>
    </row>
    <row r="25" spans="1:94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7">
        <f t="shared" si="0"/>
        <v>0</v>
      </c>
      <c r="CD25" s="27">
        <f t="shared" si="1"/>
        <v>0</v>
      </c>
      <c r="CE25" s="28">
        <f t="shared" si="2"/>
        <v>0</v>
      </c>
      <c r="CF25" s="29">
        <f t="shared" si="3"/>
        <v>0</v>
      </c>
      <c r="CG25" s="30">
        <f t="shared" si="4"/>
        <v>0</v>
      </c>
      <c r="CI25" s="7">
        <f t="shared" si="5"/>
        <v>0</v>
      </c>
      <c r="CJ25" s="27">
        <f t="shared" si="6"/>
        <v>0</v>
      </c>
      <c r="CK25" s="28">
        <f t="shared" si="7"/>
        <v>0</v>
      </c>
      <c r="CL25" s="29">
        <f t="shared" si="8"/>
        <v>0</v>
      </c>
      <c r="CM25" s="30">
        <f t="shared" si="9"/>
        <v>0</v>
      </c>
      <c r="CO25" s="31">
        <f t="shared" si="10"/>
        <v>0</v>
      </c>
      <c r="CP25" s="31">
        <f t="shared" si="11"/>
        <v>0</v>
      </c>
    </row>
    <row r="26" spans="1:94" x14ac:dyDescent="0.3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7">
        <f t="shared" si="0"/>
        <v>0</v>
      </c>
      <c r="CD26" s="27">
        <f t="shared" si="1"/>
        <v>0</v>
      </c>
      <c r="CE26" s="28">
        <f t="shared" si="2"/>
        <v>0</v>
      </c>
      <c r="CF26" s="29">
        <f t="shared" si="3"/>
        <v>0</v>
      </c>
      <c r="CG26" s="30">
        <f t="shared" si="4"/>
        <v>0</v>
      </c>
      <c r="CI26" s="7">
        <f t="shared" si="5"/>
        <v>0</v>
      </c>
      <c r="CJ26" s="27">
        <f t="shared" si="6"/>
        <v>0</v>
      </c>
      <c r="CK26" s="28">
        <f t="shared" si="7"/>
        <v>0</v>
      </c>
      <c r="CL26" s="29">
        <f t="shared" si="8"/>
        <v>0</v>
      </c>
      <c r="CM26" s="30">
        <f t="shared" si="9"/>
        <v>0</v>
      </c>
      <c r="CO26" s="31">
        <f t="shared" si="10"/>
        <v>0</v>
      </c>
      <c r="CP26" s="31">
        <f t="shared" si="11"/>
        <v>0</v>
      </c>
    </row>
    <row r="27" spans="1:94" x14ac:dyDescent="0.3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7">
        <f t="shared" si="0"/>
        <v>0</v>
      </c>
      <c r="CD27" s="27">
        <f t="shared" si="1"/>
        <v>0</v>
      </c>
      <c r="CE27" s="28">
        <f t="shared" si="2"/>
        <v>0</v>
      </c>
      <c r="CF27" s="29">
        <f t="shared" si="3"/>
        <v>0</v>
      </c>
      <c r="CG27" s="30">
        <f t="shared" si="4"/>
        <v>0</v>
      </c>
      <c r="CI27" s="7">
        <f t="shared" si="5"/>
        <v>0</v>
      </c>
      <c r="CJ27" s="27">
        <f t="shared" si="6"/>
        <v>0</v>
      </c>
      <c r="CK27" s="28">
        <f t="shared" si="7"/>
        <v>0</v>
      </c>
      <c r="CL27" s="29">
        <f t="shared" si="8"/>
        <v>0</v>
      </c>
      <c r="CM27" s="30">
        <f t="shared" si="9"/>
        <v>0</v>
      </c>
      <c r="CO27" s="31">
        <f t="shared" si="10"/>
        <v>0</v>
      </c>
      <c r="CP27" s="31">
        <f t="shared" si="11"/>
        <v>0</v>
      </c>
    </row>
    <row r="28" spans="1:94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7">
        <f t="shared" si="0"/>
        <v>0</v>
      </c>
      <c r="CD28" s="27">
        <f t="shared" si="1"/>
        <v>0</v>
      </c>
      <c r="CE28" s="28">
        <f t="shared" si="2"/>
        <v>0</v>
      </c>
      <c r="CF28" s="29">
        <f t="shared" si="3"/>
        <v>0</v>
      </c>
      <c r="CG28" s="30">
        <f t="shared" si="4"/>
        <v>0</v>
      </c>
      <c r="CI28" s="7">
        <f t="shared" si="5"/>
        <v>0</v>
      </c>
      <c r="CJ28" s="27">
        <f t="shared" si="6"/>
        <v>0</v>
      </c>
      <c r="CK28" s="28">
        <f t="shared" si="7"/>
        <v>0</v>
      </c>
      <c r="CL28" s="29">
        <f t="shared" si="8"/>
        <v>0</v>
      </c>
      <c r="CM28" s="30">
        <f t="shared" si="9"/>
        <v>0</v>
      </c>
      <c r="CO28" s="31">
        <f t="shared" si="10"/>
        <v>0</v>
      </c>
      <c r="CP28" s="31">
        <f t="shared" si="11"/>
        <v>0</v>
      </c>
    </row>
    <row r="29" spans="1:94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7">
        <f t="shared" si="0"/>
        <v>0</v>
      </c>
      <c r="CD29" s="27">
        <f t="shared" si="1"/>
        <v>0</v>
      </c>
      <c r="CE29" s="28">
        <f t="shared" si="2"/>
        <v>0</v>
      </c>
      <c r="CF29" s="29">
        <f t="shared" si="3"/>
        <v>0</v>
      </c>
      <c r="CG29" s="30">
        <f t="shared" si="4"/>
        <v>0</v>
      </c>
      <c r="CI29" s="7">
        <f t="shared" si="5"/>
        <v>0</v>
      </c>
      <c r="CJ29" s="27">
        <f t="shared" si="6"/>
        <v>0</v>
      </c>
      <c r="CK29" s="28">
        <f t="shared" si="7"/>
        <v>0</v>
      </c>
      <c r="CL29" s="29">
        <f t="shared" si="8"/>
        <v>0</v>
      </c>
      <c r="CM29" s="30">
        <f t="shared" si="9"/>
        <v>0</v>
      </c>
      <c r="CO29" s="31">
        <f t="shared" si="10"/>
        <v>0</v>
      </c>
      <c r="CP29" s="31">
        <f t="shared" si="11"/>
        <v>0</v>
      </c>
    </row>
    <row r="30" spans="1:94" x14ac:dyDescent="0.3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7">
        <f t="shared" si="0"/>
        <v>0</v>
      </c>
      <c r="CD30" s="27">
        <f t="shared" si="1"/>
        <v>0</v>
      </c>
      <c r="CE30" s="28">
        <f t="shared" si="2"/>
        <v>0</v>
      </c>
      <c r="CF30" s="29">
        <f t="shared" si="3"/>
        <v>0</v>
      </c>
      <c r="CG30" s="30">
        <f t="shared" si="4"/>
        <v>0</v>
      </c>
      <c r="CI30" s="7">
        <f t="shared" si="5"/>
        <v>0</v>
      </c>
      <c r="CJ30" s="27">
        <f t="shared" si="6"/>
        <v>0</v>
      </c>
      <c r="CK30" s="28">
        <f t="shared" si="7"/>
        <v>0</v>
      </c>
      <c r="CL30" s="29">
        <f t="shared" si="8"/>
        <v>0</v>
      </c>
      <c r="CM30" s="30">
        <f t="shared" si="9"/>
        <v>0</v>
      </c>
      <c r="CO30" s="31">
        <f t="shared" si="10"/>
        <v>0</v>
      </c>
      <c r="CP30" s="31">
        <f t="shared" si="11"/>
        <v>0</v>
      </c>
    </row>
    <row r="31" spans="1:94" x14ac:dyDescent="0.3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7">
        <f t="shared" si="0"/>
        <v>0</v>
      </c>
      <c r="CD31" s="27">
        <f t="shared" si="1"/>
        <v>0</v>
      </c>
      <c r="CE31" s="28">
        <f t="shared" si="2"/>
        <v>0</v>
      </c>
      <c r="CF31" s="29">
        <f t="shared" si="3"/>
        <v>0</v>
      </c>
      <c r="CG31" s="30">
        <f t="shared" si="4"/>
        <v>0</v>
      </c>
      <c r="CI31" s="7">
        <f t="shared" si="5"/>
        <v>0</v>
      </c>
      <c r="CJ31" s="27">
        <f t="shared" si="6"/>
        <v>0</v>
      </c>
      <c r="CK31" s="28">
        <f t="shared" si="7"/>
        <v>0</v>
      </c>
      <c r="CL31" s="29">
        <f t="shared" si="8"/>
        <v>0</v>
      </c>
      <c r="CM31" s="30">
        <f t="shared" si="9"/>
        <v>0</v>
      </c>
      <c r="CO31" s="31">
        <f t="shared" si="10"/>
        <v>0</v>
      </c>
      <c r="CP31" s="31">
        <f t="shared" si="11"/>
        <v>0</v>
      </c>
    </row>
    <row r="32" spans="1:94" ht="14.4" customHeight="1" x14ac:dyDescent="0.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7">
        <f t="shared" si="0"/>
        <v>0</v>
      </c>
      <c r="CD32" s="27">
        <f t="shared" si="1"/>
        <v>0</v>
      </c>
      <c r="CE32" s="28">
        <f t="shared" si="2"/>
        <v>0</v>
      </c>
      <c r="CF32" s="29">
        <f t="shared" si="3"/>
        <v>0</v>
      </c>
      <c r="CG32" s="30">
        <f t="shared" si="4"/>
        <v>0</v>
      </c>
      <c r="CI32" s="7">
        <f t="shared" si="5"/>
        <v>0</v>
      </c>
      <c r="CJ32" s="27">
        <f t="shared" si="6"/>
        <v>0</v>
      </c>
      <c r="CK32" s="28">
        <f t="shared" si="7"/>
        <v>0</v>
      </c>
      <c r="CL32" s="29">
        <f t="shared" si="8"/>
        <v>0</v>
      </c>
      <c r="CM32" s="30">
        <f t="shared" si="9"/>
        <v>0</v>
      </c>
      <c r="CO32" s="31">
        <f t="shared" si="10"/>
        <v>0</v>
      </c>
      <c r="CP32" s="31">
        <f t="shared" si="11"/>
        <v>0</v>
      </c>
    </row>
    <row r="33" spans="1:94" x14ac:dyDescent="0.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7">
        <f t="shared" si="0"/>
        <v>0</v>
      </c>
      <c r="CD33" s="27">
        <f t="shared" si="1"/>
        <v>0</v>
      </c>
      <c r="CE33" s="28">
        <f t="shared" si="2"/>
        <v>0</v>
      </c>
      <c r="CF33" s="29">
        <f t="shared" si="3"/>
        <v>0</v>
      </c>
      <c r="CG33" s="30">
        <f t="shared" si="4"/>
        <v>0</v>
      </c>
      <c r="CI33" s="7">
        <f t="shared" si="5"/>
        <v>0</v>
      </c>
      <c r="CJ33" s="27">
        <f t="shared" si="6"/>
        <v>0</v>
      </c>
      <c r="CK33" s="28">
        <f t="shared" si="7"/>
        <v>0</v>
      </c>
      <c r="CL33" s="29">
        <f t="shared" si="8"/>
        <v>0</v>
      </c>
      <c r="CM33" s="30">
        <f t="shared" si="9"/>
        <v>0</v>
      </c>
      <c r="CO33" s="31">
        <f t="shared" si="10"/>
        <v>0</v>
      </c>
      <c r="CP33" s="31">
        <f t="shared" si="11"/>
        <v>0</v>
      </c>
    </row>
    <row r="34" spans="1:94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7">
        <f t="shared" si="0"/>
        <v>0</v>
      </c>
      <c r="CD34" s="27">
        <f t="shared" si="1"/>
        <v>0</v>
      </c>
      <c r="CE34" s="28">
        <f t="shared" si="2"/>
        <v>0</v>
      </c>
      <c r="CF34" s="29">
        <f t="shared" si="3"/>
        <v>0</v>
      </c>
      <c r="CG34" s="30">
        <f t="shared" si="4"/>
        <v>0</v>
      </c>
      <c r="CI34" s="7">
        <f t="shared" si="5"/>
        <v>0</v>
      </c>
      <c r="CJ34" s="27">
        <f t="shared" si="6"/>
        <v>0</v>
      </c>
      <c r="CK34" s="28">
        <f t="shared" si="7"/>
        <v>0</v>
      </c>
      <c r="CL34" s="29">
        <f t="shared" si="8"/>
        <v>0</v>
      </c>
      <c r="CM34" s="30">
        <f t="shared" si="9"/>
        <v>0</v>
      </c>
      <c r="CO34" s="31">
        <f t="shared" si="10"/>
        <v>0</v>
      </c>
      <c r="CP34" s="31">
        <f t="shared" si="11"/>
        <v>0</v>
      </c>
    </row>
    <row r="35" spans="1:94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C35" s="7">
        <f t="shared" si="0"/>
        <v>0</v>
      </c>
      <c r="CD35" s="27">
        <f t="shared" si="1"/>
        <v>0</v>
      </c>
      <c r="CE35" s="28">
        <f t="shared" si="2"/>
        <v>0</v>
      </c>
      <c r="CF35" s="29">
        <f t="shared" si="3"/>
        <v>0</v>
      </c>
      <c r="CG35" s="30">
        <f t="shared" si="4"/>
        <v>0</v>
      </c>
      <c r="CI35" s="7">
        <f t="shared" si="5"/>
        <v>0</v>
      </c>
      <c r="CJ35" s="27">
        <f t="shared" si="6"/>
        <v>0</v>
      </c>
      <c r="CK35" s="28">
        <f t="shared" si="7"/>
        <v>0</v>
      </c>
      <c r="CL35" s="29">
        <f t="shared" si="8"/>
        <v>0</v>
      </c>
      <c r="CM35" s="30">
        <f t="shared" si="9"/>
        <v>0</v>
      </c>
      <c r="CO35" s="31">
        <f t="shared" si="10"/>
        <v>0</v>
      </c>
      <c r="CP35" s="31">
        <f t="shared" si="11"/>
        <v>0</v>
      </c>
    </row>
    <row r="36" spans="1:94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C36" s="7">
        <f t="shared" si="0"/>
        <v>0</v>
      </c>
      <c r="CD36" s="27">
        <f t="shared" si="1"/>
        <v>0</v>
      </c>
      <c r="CE36" s="28">
        <f t="shared" si="2"/>
        <v>0</v>
      </c>
      <c r="CF36" s="29">
        <f t="shared" si="3"/>
        <v>0</v>
      </c>
      <c r="CG36" s="30">
        <f t="shared" si="4"/>
        <v>0</v>
      </c>
      <c r="CI36" s="7">
        <f t="shared" si="5"/>
        <v>0</v>
      </c>
      <c r="CJ36" s="27">
        <f t="shared" si="6"/>
        <v>0</v>
      </c>
      <c r="CK36" s="28">
        <f t="shared" si="7"/>
        <v>0</v>
      </c>
      <c r="CL36" s="29">
        <f t="shared" si="8"/>
        <v>0</v>
      </c>
      <c r="CM36" s="30">
        <f t="shared" si="9"/>
        <v>0</v>
      </c>
      <c r="CO36" s="31">
        <f t="shared" si="10"/>
        <v>0</v>
      </c>
      <c r="CP36" s="31">
        <f t="shared" si="11"/>
        <v>0</v>
      </c>
    </row>
    <row r="37" spans="1:94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C37" s="7">
        <f t="shared" si="0"/>
        <v>0</v>
      </c>
      <c r="CD37" s="27">
        <f t="shared" si="1"/>
        <v>0</v>
      </c>
      <c r="CE37" s="28">
        <f t="shared" si="2"/>
        <v>0</v>
      </c>
      <c r="CF37" s="29">
        <f t="shared" si="3"/>
        <v>0</v>
      </c>
      <c r="CG37" s="30">
        <f t="shared" si="4"/>
        <v>0</v>
      </c>
      <c r="CI37" s="7">
        <f t="shared" si="5"/>
        <v>0</v>
      </c>
      <c r="CJ37" s="27">
        <f t="shared" si="6"/>
        <v>0</v>
      </c>
      <c r="CK37" s="28">
        <f t="shared" si="7"/>
        <v>0</v>
      </c>
      <c r="CL37" s="29">
        <f t="shared" si="8"/>
        <v>0</v>
      </c>
      <c r="CM37" s="30">
        <f t="shared" si="9"/>
        <v>0</v>
      </c>
      <c r="CO37" s="31">
        <f t="shared" si="10"/>
        <v>0</v>
      </c>
      <c r="CP37" s="31">
        <f t="shared" si="11"/>
        <v>0</v>
      </c>
    </row>
    <row r="38" spans="1:94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C38" s="7">
        <f t="shared" si="0"/>
        <v>0</v>
      </c>
      <c r="CD38" s="27">
        <f t="shared" si="1"/>
        <v>0</v>
      </c>
      <c r="CE38" s="28">
        <f t="shared" si="2"/>
        <v>0</v>
      </c>
      <c r="CF38" s="29">
        <f t="shared" si="3"/>
        <v>0</v>
      </c>
      <c r="CG38" s="30">
        <f t="shared" si="4"/>
        <v>0</v>
      </c>
      <c r="CI38" s="7">
        <f t="shared" si="5"/>
        <v>0</v>
      </c>
      <c r="CJ38" s="27">
        <f t="shared" si="6"/>
        <v>0</v>
      </c>
      <c r="CK38" s="28">
        <f t="shared" si="7"/>
        <v>0</v>
      </c>
      <c r="CL38" s="29">
        <f t="shared" si="8"/>
        <v>0</v>
      </c>
      <c r="CM38" s="30">
        <f t="shared" si="9"/>
        <v>0</v>
      </c>
      <c r="CO38" s="31">
        <f t="shared" si="10"/>
        <v>0</v>
      </c>
      <c r="CP38" s="31">
        <f t="shared" si="11"/>
        <v>0</v>
      </c>
    </row>
    <row r="39" spans="1:94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C39" s="7">
        <f t="shared" si="0"/>
        <v>0</v>
      </c>
      <c r="CD39" s="27">
        <f t="shared" si="1"/>
        <v>0</v>
      </c>
      <c r="CE39" s="28">
        <f t="shared" si="2"/>
        <v>0</v>
      </c>
      <c r="CF39" s="29">
        <f t="shared" si="3"/>
        <v>0</v>
      </c>
      <c r="CG39" s="30">
        <f t="shared" si="4"/>
        <v>0</v>
      </c>
      <c r="CI39" s="7">
        <f t="shared" si="5"/>
        <v>0</v>
      </c>
      <c r="CJ39" s="27">
        <f t="shared" si="6"/>
        <v>0</v>
      </c>
      <c r="CK39" s="28">
        <f t="shared" si="7"/>
        <v>0</v>
      </c>
      <c r="CL39" s="29">
        <f t="shared" si="8"/>
        <v>0</v>
      </c>
      <c r="CM39" s="30">
        <f t="shared" si="9"/>
        <v>0</v>
      </c>
      <c r="CO39" s="31">
        <f t="shared" si="10"/>
        <v>0</v>
      </c>
      <c r="CP39" s="31">
        <f t="shared" si="11"/>
        <v>0</v>
      </c>
    </row>
    <row r="40" spans="1:94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C40" s="7">
        <f t="shared" si="0"/>
        <v>0</v>
      </c>
      <c r="CD40" s="27">
        <f t="shared" si="1"/>
        <v>0</v>
      </c>
      <c r="CE40" s="28">
        <f t="shared" si="2"/>
        <v>0</v>
      </c>
      <c r="CF40" s="29">
        <f t="shared" si="3"/>
        <v>0</v>
      </c>
      <c r="CG40" s="30">
        <f t="shared" si="4"/>
        <v>0</v>
      </c>
      <c r="CI40" s="7">
        <f t="shared" si="5"/>
        <v>0</v>
      </c>
      <c r="CJ40" s="27">
        <f t="shared" si="6"/>
        <v>0</v>
      </c>
      <c r="CK40" s="28">
        <f t="shared" si="7"/>
        <v>0</v>
      </c>
      <c r="CL40" s="29">
        <f t="shared" si="8"/>
        <v>0</v>
      </c>
      <c r="CM40" s="30">
        <f t="shared" si="9"/>
        <v>0</v>
      </c>
      <c r="CO40" s="31">
        <f t="shared" si="10"/>
        <v>0</v>
      </c>
      <c r="CP40" s="31">
        <f t="shared" si="11"/>
        <v>0</v>
      </c>
    </row>
    <row r="43" spans="1:94" x14ac:dyDescent="0.3">
      <c r="A43" s="32" t="s">
        <v>74</v>
      </c>
    </row>
    <row r="44" spans="1:94" x14ac:dyDescent="0.3">
      <c r="A44" s="33" t="s">
        <v>95</v>
      </c>
    </row>
    <row r="45" spans="1:94" x14ac:dyDescent="0.3">
      <c r="A45" s="33" t="s">
        <v>96</v>
      </c>
    </row>
    <row r="46" spans="1:94" x14ac:dyDescent="0.3">
      <c r="A46" s="33" t="s">
        <v>97</v>
      </c>
    </row>
    <row r="47" spans="1:94" x14ac:dyDescent="0.3">
      <c r="A47" s="33" t="s">
        <v>98</v>
      </c>
    </row>
    <row r="49" spans="1:1" x14ac:dyDescent="0.3">
      <c r="A49" s="32" t="s">
        <v>75</v>
      </c>
    </row>
    <row r="50" spans="1:1" x14ac:dyDescent="0.3">
      <c r="A50" s="33" t="s">
        <v>86</v>
      </c>
    </row>
    <row r="51" spans="1:1" x14ac:dyDescent="0.3">
      <c r="A51" s="33" t="s">
        <v>87</v>
      </c>
    </row>
  </sheetData>
  <mergeCells count="8">
    <mergeCell ref="CO7:CP7"/>
    <mergeCell ref="B7:N7"/>
    <mergeCell ref="CI7:CM7"/>
    <mergeCell ref="CC7:CG7"/>
    <mergeCell ref="BQ7:CA7"/>
    <mergeCell ref="AV7:BP7"/>
    <mergeCell ref="AI7:AU7"/>
    <mergeCell ref="O7:AH7"/>
  </mergeCells>
  <pageMargins left="0.7" right="0.7" top="0.75" bottom="0.75" header="0.3" footer="0.3"/>
  <pageSetup paperSize="8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RFR Diagnostic Tool</vt:lpstr>
    </vt:vector>
  </TitlesOfParts>
  <Company>Integra Schools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Hutchings</dc:creator>
  <cp:lastModifiedBy>Abigail Johnson</cp:lastModifiedBy>
  <cp:lastPrinted>2020-09-21T11:18:30Z</cp:lastPrinted>
  <dcterms:created xsi:type="dcterms:W3CDTF">2020-09-21T10:13:38Z</dcterms:created>
  <dcterms:modified xsi:type="dcterms:W3CDTF">2022-12-23T09:45:10Z</dcterms:modified>
</cp:coreProperties>
</file>